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0"/>
  </bookViews>
  <sheets>
    <sheet name="111年" sheetId="1" r:id="rId1"/>
  </sheets>
  <definedNames>
    <definedName name="_xlnm.Print_Area" localSheetId="0">'111年'!$A$1:$K$29</definedName>
    <definedName name="_xlnm.Print_Titles" localSheetId="0">'111年'!$4:$5</definedName>
  </definedNames>
  <calcPr fullCalcOnLoad="1"/>
</workbook>
</file>

<file path=xl/sharedStrings.xml><?xml version="1.0" encoding="utf-8"?>
<sst xmlns="http://schemas.openxmlformats.org/spreadsheetml/2006/main" count="171" uniqueCount="37">
  <si>
    <r>
      <rPr>
        <sz val="14"/>
        <rFont val="標楷體"/>
        <family val="4"/>
      </rPr>
      <t>無</t>
    </r>
  </si>
  <si>
    <r>
      <rPr>
        <sz val="14"/>
        <rFont val="標楷體"/>
        <family val="4"/>
      </rPr>
      <t>主辦機關</t>
    </r>
  </si>
  <si>
    <r>
      <rPr>
        <sz val="14"/>
        <rFont val="標楷體"/>
        <family val="4"/>
      </rPr>
      <t>累計撥付
金額</t>
    </r>
  </si>
  <si>
    <r>
      <rPr>
        <sz val="14"/>
        <rFont val="標楷體"/>
        <family val="4"/>
      </rPr>
      <t>是否為除外規定
之民間團體</t>
    </r>
  </si>
  <si>
    <r>
      <rPr>
        <sz val="14"/>
        <rFont val="標楷體"/>
        <family val="4"/>
      </rPr>
      <t>是</t>
    </r>
  </si>
  <si>
    <r>
      <rPr>
        <sz val="14"/>
        <rFont val="標楷體"/>
        <family val="4"/>
      </rPr>
      <t>補助對象</t>
    </r>
  </si>
  <si>
    <r>
      <rPr>
        <sz val="14"/>
        <rFont val="標楷體"/>
        <family val="4"/>
      </rPr>
      <t>否</t>
    </r>
  </si>
  <si>
    <r>
      <rPr>
        <sz val="14"/>
        <rFont val="標楷體"/>
        <family val="4"/>
      </rPr>
      <t>補助事項或用途</t>
    </r>
  </si>
  <si>
    <r>
      <rPr>
        <sz val="14"/>
        <rFont val="標楷體"/>
        <family val="4"/>
      </rPr>
      <t>單位：新臺幣千元</t>
    </r>
  </si>
  <si>
    <t>V</t>
  </si>
  <si>
    <t>13</t>
  </si>
  <si>
    <r>
      <rPr>
        <b/>
        <sz val="18"/>
        <rFont val="標楷體"/>
        <family val="4"/>
      </rPr>
      <t>新北市政府</t>
    </r>
    <r>
      <rPr>
        <b/>
        <sz val="18"/>
        <rFont val="Arial"/>
        <family val="2"/>
      </rPr>
      <t>111</t>
    </r>
    <r>
      <rPr>
        <b/>
        <sz val="18"/>
        <rFont val="標楷體"/>
        <family val="4"/>
      </rPr>
      <t>年度對民間團體補</t>
    </r>
    <r>
      <rPr>
        <b/>
        <sz val="18"/>
        <rFont val="Arial"/>
        <family val="2"/>
      </rPr>
      <t>(</t>
    </r>
    <r>
      <rPr>
        <b/>
        <sz val="18"/>
        <rFont val="標楷體"/>
        <family val="4"/>
      </rPr>
      <t>捐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</rPr>
      <t>助明細表</t>
    </r>
  </si>
  <si>
    <r>
      <rPr>
        <b/>
        <sz val="18"/>
        <rFont val="標楷體"/>
        <family val="4"/>
      </rPr>
      <t>至</t>
    </r>
    <r>
      <rPr>
        <b/>
        <sz val="18"/>
        <rFont val="Arial"/>
        <family val="2"/>
      </rPr>
      <t>111</t>
    </r>
    <r>
      <rPr>
        <b/>
        <sz val="18"/>
        <rFont val="標楷體"/>
        <family val="4"/>
      </rPr>
      <t>年</t>
    </r>
    <r>
      <rPr>
        <b/>
        <sz val="18"/>
        <rFont val="Arial"/>
        <family val="2"/>
      </rPr>
      <t>12</t>
    </r>
    <r>
      <rPr>
        <b/>
        <sz val="18"/>
        <rFont val="標楷體"/>
        <family val="4"/>
      </rPr>
      <t>月止</t>
    </r>
  </si>
  <si>
    <r>
      <rPr>
        <sz val="14"/>
        <rFont val="標楷體"/>
        <family val="4"/>
      </rPr>
      <t>工作計畫
科目名稱</t>
    </r>
  </si>
  <si>
    <r>
      <rPr>
        <sz val="14"/>
        <rFont val="標楷體"/>
        <family val="4"/>
      </rPr>
      <t>有無涉及財物或勞務採購</t>
    </r>
  </si>
  <si>
    <r>
      <rPr>
        <sz val="14"/>
        <rFont val="標楷體"/>
        <family val="4"/>
      </rPr>
      <t>衛生局主管合計</t>
    </r>
  </si>
  <si>
    <r>
      <rPr>
        <sz val="14"/>
        <rFont val="標楷體"/>
        <family val="4"/>
      </rPr>
      <t>辦理「護理之家機構改善公共安全設施設備補助計畫」</t>
    </r>
  </si>
  <si>
    <r>
      <rPr>
        <sz val="14"/>
        <rFont val="標楷體"/>
        <family val="4"/>
      </rPr>
      <t>隆泰護理之家</t>
    </r>
  </si>
  <si>
    <r>
      <rPr>
        <sz val="14"/>
        <rFont val="標楷體"/>
        <family val="4"/>
      </rPr>
      <t>新北市政府衛生局</t>
    </r>
  </si>
  <si>
    <r>
      <rPr>
        <sz val="14"/>
        <rFont val="標楷體"/>
        <family val="4"/>
      </rPr>
      <t>宏十字護理之家</t>
    </r>
  </si>
  <si>
    <r>
      <rPr>
        <sz val="14"/>
        <rFont val="標楷體"/>
        <family val="4"/>
      </rPr>
      <t>新北市私立慈美護理之家</t>
    </r>
  </si>
  <si>
    <r>
      <rPr>
        <sz val="14"/>
        <rFont val="標楷體"/>
        <family val="4"/>
      </rPr>
      <t>瑞芳礦工醫院附設護理之家</t>
    </r>
  </si>
  <si>
    <r>
      <rPr>
        <sz val="14"/>
        <rFont val="標楷體"/>
        <family val="4"/>
      </rPr>
      <t>同仁醫院附設土城護理之家</t>
    </r>
  </si>
  <si>
    <r>
      <rPr>
        <sz val="14"/>
        <rFont val="標楷體"/>
        <family val="4"/>
      </rPr>
      <t>佳新護理之家</t>
    </r>
  </si>
  <si>
    <r>
      <rPr>
        <sz val="14"/>
        <rFont val="標楷體"/>
        <family val="4"/>
      </rPr>
      <t>台北縣私立誠泰護理之家</t>
    </r>
  </si>
  <si>
    <r>
      <rPr>
        <sz val="14"/>
        <rFont val="標楷體"/>
        <family val="4"/>
      </rPr>
      <t>愛德護理之家</t>
    </r>
  </si>
  <si>
    <r>
      <rPr>
        <sz val="14"/>
        <rFont val="標楷體"/>
        <family val="4"/>
      </rPr>
      <t>皇家護理之家</t>
    </r>
  </si>
  <si>
    <r>
      <rPr>
        <sz val="14"/>
        <rFont val="標楷體"/>
        <family val="4"/>
      </rPr>
      <t>八里療養院作業基金</t>
    </r>
    <r>
      <rPr>
        <sz val="14"/>
        <rFont val="Arial"/>
        <family val="2"/>
      </rPr>
      <t>401</t>
    </r>
    <r>
      <rPr>
        <sz val="14"/>
        <rFont val="標楷體"/>
        <family val="4"/>
      </rPr>
      <t>專戶</t>
    </r>
  </si>
  <si>
    <r>
      <rPr>
        <sz val="14"/>
        <rFont val="標楷體"/>
        <family val="4"/>
      </rPr>
      <t>臺北縣私立慧和護理之家</t>
    </r>
  </si>
  <si>
    <r>
      <rPr>
        <sz val="14"/>
        <rFont val="標楷體"/>
        <family val="4"/>
      </rPr>
      <t>新康福護理之家</t>
    </r>
  </si>
  <si>
    <r>
      <rPr>
        <sz val="14"/>
        <rFont val="標楷體"/>
        <family val="4"/>
      </rPr>
      <t>衛生局小計</t>
    </r>
  </si>
  <si>
    <r>
      <rPr>
        <sz val="14"/>
        <rFont val="標楷體"/>
        <family val="4"/>
      </rPr>
      <t>私立居易護理之家顏○惠</t>
    </r>
  </si>
  <si>
    <r>
      <rPr>
        <sz val="14"/>
        <rFont val="標楷體"/>
        <family val="4"/>
      </rPr>
      <t>佳源護理之家吳○慧</t>
    </r>
  </si>
  <si>
    <r>
      <rPr>
        <sz val="14"/>
        <rFont val="標楷體"/>
        <family val="4"/>
      </rPr>
      <t>三重中興醫院李○淵</t>
    </r>
  </si>
  <si>
    <r>
      <rPr>
        <sz val="14"/>
        <rFont val="標楷體"/>
        <family val="4"/>
      </rPr>
      <t>民權護理之家詹○鳳</t>
    </r>
  </si>
  <si>
    <r>
      <rPr>
        <sz val="14"/>
        <rFont val="標楷體"/>
        <family val="4"/>
      </rPr>
      <t xml:space="preserve">處理方式
</t>
    </r>
    <r>
      <rPr>
        <sz val="14"/>
        <rFont val="Arial"/>
        <family val="2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Arial"/>
        <family val="2"/>
      </rPr>
      <t>)</t>
    </r>
  </si>
  <si>
    <r>
      <rPr>
        <sz val="14"/>
        <rFont val="標楷體"/>
        <family val="4"/>
      </rPr>
      <t>衛生業務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</si>
</sst>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[$€-2]\ #,##0.00_);[Red]\([$€-2]\ #,##0.00\)"/>
    <numFmt numFmtId="210" formatCode="0_);[Red]\(0\)"/>
    <numFmt numFmtId="211" formatCode="#,##0.00000_ "/>
    <numFmt numFmtId="212" formatCode="#,##0;#,##0"/>
    <numFmt numFmtId="213" formatCode="0.0"/>
    <numFmt numFmtId="214" formatCode="[$-404]AM/PM\ hh:mm:ss"/>
    <numFmt numFmtId="215" formatCode="00"/>
    <numFmt numFmtId="216" formatCode="_-* #,##0.000_-;\-* #,##0.000_-;_-* &quot;-&quot;??_-;_-@_-"/>
    <numFmt numFmtId="217" formatCode="#,##0.00&quot; &quot;;#,##0.00&quot; &quot;;&quot;-&quot;#&quot; &quot;;&quot; &quot;@&quot; &quot;"/>
    <numFmt numFmtId="218" formatCode="#,##0&quot; &quot;;#,##0&quot; &quot;;&quot;- &quot;;&quot; &quot;@&quot; &quot;"/>
    <numFmt numFmtId="219" formatCode="0_ "/>
    <numFmt numFmtId="220" formatCode="#,"/>
    <numFmt numFmtId="221" formatCode="_-&quot;$&quot;* #,##0.0_-;\-&quot;$&quot;* #,##0.0_-;_-&quot;$&quot;* &quot;-&quot;??_-;_-@_-"/>
    <numFmt numFmtId="222" formatCode="_-&quot;$&quot;* #,##0_-;\-&quot;$&quot;* #,##0_-;_-&quot;$&quot;* &quot;-&quot;??_-;_-@_-"/>
    <numFmt numFmtId="223" formatCode="#0,"/>
    <numFmt numFmtId="224" formatCode="&quot; &quot;#,##0&quot; &quot;;&quot;-&quot;#,##0&quot; &quot;;&quot; -&quot;00&quot; &quot;;&quot; &quot;@&quot; &quot;"/>
    <numFmt numFmtId="225" formatCode="m&quot;月&quot;d&quot;日&quot;"/>
    <numFmt numFmtId="226" formatCode="#,##0_);\(#,##0\)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4"/>
      <name val="標楷體"/>
      <family val="4"/>
    </font>
    <font>
      <sz val="14"/>
      <name val="Arial"/>
      <family val="2"/>
    </font>
    <font>
      <sz val="10"/>
      <name val="Helv"/>
      <family val="2"/>
    </font>
    <font>
      <b/>
      <sz val="18"/>
      <name val="Arial"/>
      <family val="2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17" fontId="32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8" fillId="0" borderId="10" xfId="37" applyNumberFormat="1" applyFont="1" applyFill="1" applyBorder="1" applyAlignment="1">
      <alignment horizontal="center" vertical="center" wrapText="1"/>
    </xf>
    <xf numFmtId="186" fontId="8" fillId="0" borderId="10" xfId="37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vertical="center" wrapText="1"/>
    </xf>
    <xf numFmtId="49" fontId="8" fillId="6" borderId="10" xfId="37" applyNumberFormat="1" applyFont="1" applyFill="1" applyBorder="1" applyAlignment="1">
      <alignment horizontal="center" vertical="center" wrapText="1"/>
    </xf>
    <xf numFmtId="49" fontId="8" fillId="3" borderId="10" xfId="37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 wrapText="1"/>
    </xf>
    <xf numFmtId="187" fontId="8" fillId="0" borderId="10" xfId="37" applyNumberFormat="1" applyFont="1" applyFill="1" applyBorder="1" applyAlignment="1">
      <alignment horizontal="right" vertical="center" wrapText="1"/>
    </xf>
    <xf numFmtId="187" fontId="5" fillId="6" borderId="10" xfId="37" applyNumberFormat="1" applyFont="1" applyFill="1" applyBorder="1" applyAlignment="1">
      <alignment horizontal="right" vertical="center" wrapText="1"/>
    </xf>
    <xf numFmtId="187" fontId="5" fillId="3" borderId="10" xfId="37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7" fontId="8" fillId="0" borderId="0" xfId="0" applyNumberFormat="1" applyFont="1" applyFill="1" applyAlignment="1">
      <alignment horizontal="right" vertical="center" wrapText="1"/>
    </xf>
    <xf numFmtId="187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3" borderId="10" xfId="37" applyNumberFormat="1" applyFont="1" applyFill="1" applyBorder="1" applyAlignment="1">
      <alignment horizontal="center" vertical="center" wrapText="1"/>
    </xf>
    <xf numFmtId="0" fontId="8" fillId="6" borderId="10" xfId="37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87" fontId="8" fillId="0" borderId="12" xfId="0" applyNumberFormat="1" applyFont="1" applyBorder="1" applyAlignment="1">
      <alignment horizontal="center" vertical="center" wrapText="1"/>
    </xf>
    <xf numFmtId="187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一般 2" xfId="34"/>
    <cellStyle name="一般 2 2" xfId="35"/>
    <cellStyle name="一般 3" xfId="36"/>
    <cellStyle name="Comma" xfId="37"/>
    <cellStyle name="千分位 10" xfId="38"/>
    <cellStyle name="千分位 11" xfId="39"/>
    <cellStyle name="千分位 2" xfId="40"/>
    <cellStyle name="千分位 2 2" xfId="41"/>
    <cellStyle name="千分位 2 3" xfId="42"/>
    <cellStyle name="千分位 3" xfId="43"/>
    <cellStyle name="千分位 3 2" xfId="44"/>
    <cellStyle name="千分位 4" xfId="45"/>
    <cellStyle name="千分位 4 3" xfId="46"/>
    <cellStyle name="千分位 5" xfId="47"/>
    <cellStyle name="千分位 6" xfId="48"/>
    <cellStyle name="千分位 7" xfId="49"/>
    <cellStyle name="千分位 7 2" xfId="50"/>
    <cellStyle name="千分位 8" xfId="51"/>
    <cellStyle name="千分位 9" xfId="52"/>
    <cellStyle name="Comma [0]" xfId="53"/>
    <cellStyle name="Followed Hyperlink" xfId="54"/>
    <cellStyle name="中等" xfId="55"/>
    <cellStyle name="合計" xfId="56"/>
    <cellStyle name="好" xfId="57"/>
    <cellStyle name="Percent" xfId="58"/>
    <cellStyle name="計算方式" xfId="59"/>
    <cellStyle name="Currency" xfId="60"/>
    <cellStyle name="Currency [0]" xfId="61"/>
    <cellStyle name="連結的儲存格" xfId="62"/>
    <cellStyle name="備註" xfId="63"/>
    <cellStyle name="Hyperlink" xfId="64"/>
    <cellStyle name="超連結 2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樣式 1" xfId="78"/>
    <cellStyle name="輸入" xfId="79"/>
    <cellStyle name="輸出" xfId="80"/>
    <cellStyle name="檢查儲存格" xfId="81"/>
    <cellStyle name="壞" xfId="82"/>
    <cellStyle name="警告文字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0"/>
  <sheetViews>
    <sheetView tabSelected="1" view="pageBreakPreview" zoomScale="75" zoomScaleNormal="75" zoomScaleSheetLayoutView="75" zoomScalePageLayoutView="0" workbookViewId="0" topLeftCell="C1">
      <pane ySplit="5" topLeftCell="A6" activePane="bottomLeft" state="frozen"/>
      <selection pane="topLeft" activeCell="A1" sqref="A1"/>
      <selection pane="bottomLeft" activeCell="C30" sqref="A30:IV96"/>
    </sheetView>
  </sheetViews>
  <sheetFormatPr defaultColWidth="8.875" defaultRowHeight="16.5"/>
  <cols>
    <col min="1" max="1" width="12.875" style="18" hidden="1" customWidth="1"/>
    <col min="2" max="2" width="10.375" style="5" hidden="1" customWidth="1"/>
    <col min="3" max="3" width="15.875" style="18" customWidth="1"/>
    <col min="4" max="4" width="36.875" style="10" customWidth="1"/>
    <col min="5" max="5" width="25.25390625" style="26" customWidth="1"/>
    <col min="6" max="6" width="15.25390625" style="10" customWidth="1"/>
    <col min="7" max="7" width="16.25390625" style="24" customWidth="1"/>
    <col min="8" max="8" width="11.50390625" style="18" customWidth="1"/>
    <col min="9" max="9" width="18.375" style="5" customWidth="1"/>
    <col min="10" max="11" width="11.375" style="6" customWidth="1"/>
    <col min="12" max="12" width="15.375" style="5" customWidth="1"/>
    <col min="13" max="17" width="15.375" style="6" customWidth="1"/>
    <col min="18" max="16384" width="8.875" style="6" customWidth="1"/>
  </cols>
  <sheetData>
    <row r="1" spans="3:16" ht="31.5" customHeight="1">
      <c r="C1" s="37" t="s">
        <v>11</v>
      </c>
      <c r="D1" s="37"/>
      <c r="E1" s="37"/>
      <c r="F1" s="37"/>
      <c r="G1" s="37"/>
      <c r="H1" s="37"/>
      <c r="I1" s="37"/>
      <c r="J1" s="37"/>
      <c r="K1" s="37"/>
      <c r="O1" s="12"/>
      <c r="P1" s="11"/>
    </row>
    <row r="2" spans="3:16" ht="24" customHeight="1">
      <c r="C2" s="37" t="s">
        <v>12</v>
      </c>
      <c r="D2" s="37"/>
      <c r="E2" s="37"/>
      <c r="F2" s="37"/>
      <c r="G2" s="37"/>
      <c r="H2" s="37"/>
      <c r="I2" s="37"/>
      <c r="J2" s="37"/>
      <c r="K2" s="37"/>
      <c r="N2" s="7"/>
      <c r="O2" s="12"/>
      <c r="P2" s="11"/>
    </row>
    <row r="3" spans="3:16" ht="19.5" customHeight="1">
      <c r="C3" s="25"/>
      <c r="D3" s="14"/>
      <c r="E3" s="14"/>
      <c r="F3" s="14"/>
      <c r="G3" s="23"/>
      <c r="H3" s="25"/>
      <c r="I3" s="14"/>
      <c r="J3" s="4"/>
      <c r="K3" s="13" t="s">
        <v>8</v>
      </c>
      <c r="O3" s="12"/>
      <c r="P3" s="11"/>
    </row>
    <row r="4" spans="1:16" ht="63" customHeight="1">
      <c r="A4" s="30"/>
      <c r="C4" s="31" t="s">
        <v>13</v>
      </c>
      <c r="D4" s="33" t="s">
        <v>7</v>
      </c>
      <c r="E4" s="33" t="s">
        <v>5</v>
      </c>
      <c r="F4" s="33" t="s">
        <v>1</v>
      </c>
      <c r="G4" s="35" t="s">
        <v>2</v>
      </c>
      <c r="H4" s="31" t="s">
        <v>14</v>
      </c>
      <c r="I4" s="38" t="s">
        <v>35</v>
      </c>
      <c r="J4" s="40" t="s">
        <v>3</v>
      </c>
      <c r="K4" s="41"/>
      <c r="L4" s="29"/>
      <c r="N4" s="7"/>
      <c r="O4" s="12"/>
      <c r="P4" s="11"/>
    </row>
    <row r="5" spans="1:12" ht="51.75" customHeight="1">
      <c r="A5" s="30"/>
      <c r="C5" s="32"/>
      <c r="D5" s="34"/>
      <c r="E5" s="34"/>
      <c r="F5" s="34"/>
      <c r="G5" s="36"/>
      <c r="H5" s="32"/>
      <c r="I5" s="39"/>
      <c r="J5" s="3" t="s">
        <v>4</v>
      </c>
      <c r="K5" s="3" t="s">
        <v>6</v>
      </c>
      <c r="L5" s="29"/>
    </row>
    <row r="6" spans="1:12" ht="30" customHeight="1">
      <c r="A6" s="18" t="s">
        <v>10</v>
      </c>
      <c r="C6" s="28" t="s">
        <v>15</v>
      </c>
      <c r="D6" s="28"/>
      <c r="E6" s="28"/>
      <c r="F6" s="28"/>
      <c r="G6" s="16">
        <f>G7</f>
        <v>21446</v>
      </c>
      <c r="H6" s="8"/>
      <c r="I6" s="8"/>
      <c r="J6" s="8"/>
      <c r="K6" s="8"/>
      <c r="L6" s="6"/>
    </row>
    <row r="7" spans="1:12" ht="30" customHeight="1">
      <c r="A7" s="18" t="s">
        <v>10</v>
      </c>
      <c r="C7" s="27" t="s">
        <v>30</v>
      </c>
      <c r="D7" s="27"/>
      <c r="E7" s="27"/>
      <c r="F7" s="27"/>
      <c r="G7" s="17">
        <f>SUM(G8:G29)</f>
        <v>21446</v>
      </c>
      <c r="H7" s="9"/>
      <c r="I7" s="9"/>
      <c r="J7" s="9"/>
      <c r="K7" s="9"/>
      <c r="L7" s="6"/>
    </row>
    <row r="8" spans="1:12" ht="49.5" customHeight="1">
      <c r="A8" s="18" t="s">
        <v>10</v>
      </c>
      <c r="C8" s="1" t="s">
        <v>36</v>
      </c>
      <c r="D8" s="20" t="s">
        <v>16</v>
      </c>
      <c r="E8" s="22" t="s">
        <v>17</v>
      </c>
      <c r="F8" s="20" t="s">
        <v>18</v>
      </c>
      <c r="G8" s="15">
        <v>850</v>
      </c>
      <c r="H8" s="21" t="s">
        <v>0</v>
      </c>
      <c r="I8" s="2"/>
      <c r="J8" s="2" t="s">
        <v>9</v>
      </c>
      <c r="K8" s="2"/>
      <c r="L8" s="6"/>
    </row>
    <row r="9" spans="1:12" ht="49.5" customHeight="1">
      <c r="A9" s="18" t="s">
        <v>10</v>
      </c>
      <c r="C9" s="1" t="s">
        <v>36</v>
      </c>
      <c r="D9" s="20" t="s">
        <v>16</v>
      </c>
      <c r="E9" s="22" t="s">
        <v>17</v>
      </c>
      <c r="F9" s="20" t="s">
        <v>18</v>
      </c>
      <c r="G9" s="15">
        <v>600</v>
      </c>
      <c r="H9" s="21" t="s">
        <v>0</v>
      </c>
      <c r="I9" s="2"/>
      <c r="J9" s="2" t="s">
        <v>9</v>
      </c>
      <c r="K9" s="2"/>
      <c r="L9" s="6"/>
    </row>
    <row r="10" spans="1:12" ht="49.5" customHeight="1">
      <c r="A10" s="18" t="s">
        <v>10</v>
      </c>
      <c r="C10" s="1" t="s">
        <v>36</v>
      </c>
      <c r="D10" s="20" t="s">
        <v>16</v>
      </c>
      <c r="E10" s="22" t="s">
        <v>19</v>
      </c>
      <c r="F10" s="20" t="s">
        <v>18</v>
      </c>
      <c r="G10" s="15">
        <v>750</v>
      </c>
      <c r="H10" s="21" t="s">
        <v>0</v>
      </c>
      <c r="I10" s="2"/>
      <c r="J10" s="2" t="s">
        <v>9</v>
      </c>
      <c r="K10" s="2"/>
      <c r="L10" s="6"/>
    </row>
    <row r="11" spans="1:12" ht="49.5" customHeight="1">
      <c r="A11" s="18" t="s">
        <v>10</v>
      </c>
      <c r="C11" s="1" t="s">
        <v>36</v>
      </c>
      <c r="D11" s="20" t="s">
        <v>16</v>
      </c>
      <c r="E11" s="22" t="s">
        <v>19</v>
      </c>
      <c r="F11" s="20" t="s">
        <v>18</v>
      </c>
      <c r="G11" s="15">
        <v>990</v>
      </c>
      <c r="H11" s="21" t="s">
        <v>0</v>
      </c>
      <c r="I11" s="2"/>
      <c r="J11" s="2" t="s">
        <v>9</v>
      </c>
      <c r="K11" s="2"/>
      <c r="L11" s="6"/>
    </row>
    <row r="12" spans="1:12" ht="49.5" customHeight="1">
      <c r="A12" s="18" t="s">
        <v>10</v>
      </c>
      <c r="C12" s="1" t="s">
        <v>36</v>
      </c>
      <c r="D12" s="20" t="s">
        <v>16</v>
      </c>
      <c r="E12" s="22" t="s">
        <v>20</v>
      </c>
      <c r="F12" s="20" t="s">
        <v>18</v>
      </c>
      <c r="G12" s="15">
        <v>535</v>
      </c>
      <c r="H12" s="21" t="s">
        <v>0</v>
      </c>
      <c r="I12" s="2"/>
      <c r="J12" s="2" t="s">
        <v>9</v>
      </c>
      <c r="K12" s="2"/>
      <c r="L12" s="6"/>
    </row>
    <row r="13" spans="1:12" ht="49.5" customHeight="1">
      <c r="A13" s="18" t="s">
        <v>10</v>
      </c>
      <c r="C13" s="1" t="s">
        <v>36</v>
      </c>
      <c r="D13" s="20" t="s">
        <v>16</v>
      </c>
      <c r="E13" s="22" t="s">
        <v>20</v>
      </c>
      <c r="F13" s="20" t="s">
        <v>18</v>
      </c>
      <c r="G13" s="15">
        <v>270</v>
      </c>
      <c r="H13" s="21" t="s">
        <v>0</v>
      </c>
      <c r="I13" s="2"/>
      <c r="J13" s="2" t="s">
        <v>9</v>
      </c>
      <c r="K13" s="2"/>
      <c r="L13" s="6"/>
    </row>
    <row r="14" spans="1:12" ht="49.5" customHeight="1">
      <c r="A14" s="18" t="s">
        <v>10</v>
      </c>
      <c r="C14" s="1" t="s">
        <v>36</v>
      </c>
      <c r="D14" s="20" t="s">
        <v>16</v>
      </c>
      <c r="E14" s="22" t="s">
        <v>20</v>
      </c>
      <c r="F14" s="20" t="s">
        <v>18</v>
      </c>
      <c r="G14" s="15">
        <v>75</v>
      </c>
      <c r="H14" s="21" t="s">
        <v>0</v>
      </c>
      <c r="I14" s="2"/>
      <c r="J14" s="2" t="s">
        <v>9</v>
      </c>
      <c r="K14" s="2"/>
      <c r="L14" s="6"/>
    </row>
    <row r="15" spans="1:12" ht="49.5" customHeight="1">
      <c r="A15" s="18" t="s">
        <v>10</v>
      </c>
      <c r="C15" s="1" t="s">
        <v>36</v>
      </c>
      <c r="D15" s="20" t="s">
        <v>16</v>
      </c>
      <c r="E15" s="22" t="s">
        <v>31</v>
      </c>
      <c r="F15" s="20" t="s">
        <v>18</v>
      </c>
      <c r="G15" s="15">
        <v>750</v>
      </c>
      <c r="H15" s="21" t="s">
        <v>0</v>
      </c>
      <c r="I15" s="2"/>
      <c r="J15" s="2" t="s">
        <v>9</v>
      </c>
      <c r="K15" s="2"/>
      <c r="L15" s="6"/>
    </row>
    <row r="16" spans="1:12" ht="49.5" customHeight="1">
      <c r="A16" s="18" t="s">
        <v>10</v>
      </c>
      <c r="C16" s="1" t="s">
        <v>36</v>
      </c>
      <c r="D16" s="20" t="s">
        <v>16</v>
      </c>
      <c r="E16" s="22" t="s">
        <v>32</v>
      </c>
      <c r="F16" s="20" t="s">
        <v>18</v>
      </c>
      <c r="G16" s="15">
        <v>750</v>
      </c>
      <c r="H16" s="21" t="s">
        <v>0</v>
      </c>
      <c r="I16" s="2"/>
      <c r="J16" s="2" t="s">
        <v>9</v>
      </c>
      <c r="K16" s="2"/>
      <c r="L16" s="6"/>
    </row>
    <row r="17" spans="1:12" ht="49.5" customHeight="1">
      <c r="A17" s="18" t="s">
        <v>10</v>
      </c>
      <c r="C17" s="1" t="s">
        <v>36</v>
      </c>
      <c r="D17" s="20" t="s">
        <v>16</v>
      </c>
      <c r="E17" s="22" t="s">
        <v>21</v>
      </c>
      <c r="F17" s="20" t="s">
        <v>18</v>
      </c>
      <c r="G17" s="15">
        <v>700</v>
      </c>
      <c r="H17" s="21" t="s">
        <v>0</v>
      </c>
      <c r="I17" s="2"/>
      <c r="J17" s="2" t="s">
        <v>9</v>
      </c>
      <c r="K17" s="2"/>
      <c r="L17" s="6"/>
    </row>
    <row r="18" spans="1:12" ht="49.5" customHeight="1">
      <c r="A18" s="18" t="s">
        <v>10</v>
      </c>
      <c r="C18" s="1" t="s">
        <v>36</v>
      </c>
      <c r="D18" s="20" t="s">
        <v>16</v>
      </c>
      <c r="E18" s="22" t="s">
        <v>22</v>
      </c>
      <c r="F18" s="20" t="s">
        <v>18</v>
      </c>
      <c r="G18" s="15">
        <v>885</v>
      </c>
      <c r="H18" s="21" t="s">
        <v>0</v>
      </c>
      <c r="I18" s="2"/>
      <c r="J18" s="2" t="s">
        <v>9</v>
      </c>
      <c r="K18" s="2"/>
      <c r="L18" s="6"/>
    </row>
    <row r="19" spans="1:12" ht="49.5" customHeight="1">
      <c r="A19" s="18" t="s">
        <v>10</v>
      </c>
      <c r="C19" s="1" t="s">
        <v>36</v>
      </c>
      <c r="D19" s="20" t="s">
        <v>16</v>
      </c>
      <c r="E19" s="22" t="s">
        <v>22</v>
      </c>
      <c r="F19" s="20" t="s">
        <v>18</v>
      </c>
      <c r="G19" s="15">
        <v>650</v>
      </c>
      <c r="H19" s="21" t="s">
        <v>0</v>
      </c>
      <c r="I19" s="2"/>
      <c r="J19" s="2" t="s">
        <v>9</v>
      </c>
      <c r="K19" s="2"/>
      <c r="L19" s="6"/>
    </row>
    <row r="20" spans="1:12" ht="49.5" customHeight="1">
      <c r="A20" s="18" t="s">
        <v>10</v>
      </c>
      <c r="C20" s="1" t="s">
        <v>36</v>
      </c>
      <c r="D20" s="20" t="s">
        <v>16</v>
      </c>
      <c r="E20" s="22" t="s">
        <v>23</v>
      </c>
      <c r="F20" s="20" t="s">
        <v>18</v>
      </c>
      <c r="G20" s="15">
        <v>1200</v>
      </c>
      <c r="H20" s="21" t="s">
        <v>0</v>
      </c>
      <c r="I20" s="2"/>
      <c r="J20" s="2" t="s">
        <v>9</v>
      </c>
      <c r="K20" s="2"/>
      <c r="L20" s="6"/>
    </row>
    <row r="21" spans="1:12" ht="49.5" customHeight="1">
      <c r="A21" s="18" t="s">
        <v>10</v>
      </c>
      <c r="C21" s="1" t="s">
        <v>36</v>
      </c>
      <c r="D21" s="20" t="s">
        <v>16</v>
      </c>
      <c r="E21" s="22" t="s">
        <v>33</v>
      </c>
      <c r="F21" s="20" t="s">
        <v>18</v>
      </c>
      <c r="G21" s="15">
        <v>260</v>
      </c>
      <c r="H21" s="21" t="s">
        <v>0</v>
      </c>
      <c r="I21" s="2"/>
      <c r="J21" s="2" t="s">
        <v>9</v>
      </c>
      <c r="K21" s="2"/>
      <c r="L21" s="6"/>
    </row>
    <row r="22" spans="1:12" ht="49.5" customHeight="1">
      <c r="A22" s="18" t="s">
        <v>10</v>
      </c>
      <c r="C22" s="1" t="s">
        <v>36</v>
      </c>
      <c r="D22" s="20" t="s">
        <v>16</v>
      </c>
      <c r="E22" s="22" t="s">
        <v>24</v>
      </c>
      <c r="F22" s="20" t="s">
        <v>18</v>
      </c>
      <c r="G22" s="15">
        <v>999</v>
      </c>
      <c r="H22" s="21" t="s">
        <v>0</v>
      </c>
      <c r="I22" s="2"/>
      <c r="J22" s="2" t="s">
        <v>9</v>
      </c>
      <c r="K22" s="2"/>
      <c r="L22" s="6"/>
    </row>
    <row r="23" spans="1:12" ht="49.5" customHeight="1">
      <c r="A23" s="18" t="s">
        <v>10</v>
      </c>
      <c r="C23" s="1" t="s">
        <v>36</v>
      </c>
      <c r="D23" s="20" t="s">
        <v>16</v>
      </c>
      <c r="E23" s="22" t="s">
        <v>24</v>
      </c>
      <c r="F23" s="20" t="s">
        <v>18</v>
      </c>
      <c r="G23" s="15">
        <v>950</v>
      </c>
      <c r="H23" s="21" t="s">
        <v>0</v>
      </c>
      <c r="I23" s="2"/>
      <c r="J23" s="2" t="s">
        <v>9</v>
      </c>
      <c r="K23" s="2"/>
      <c r="L23" s="6"/>
    </row>
    <row r="24" spans="1:12" ht="49.5" customHeight="1">
      <c r="A24" s="18" t="s">
        <v>10</v>
      </c>
      <c r="C24" s="1" t="s">
        <v>36</v>
      </c>
      <c r="D24" s="20" t="s">
        <v>16</v>
      </c>
      <c r="E24" s="22" t="s">
        <v>25</v>
      </c>
      <c r="F24" s="20" t="s">
        <v>18</v>
      </c>
      <c r="G24" s="15">
        <v>950</v>
      </c>
      <c r="H24" s="21" t="s">
        <v>0</v>
      </c>
      <c r="I24" s="2"/>
      <c r="J24" s="2" t="s">
        <v>9</v>
      </c>
      <c r="K24" s="2"/>
      <c r="L24" s="6"/>
    </row>
    <row r="25" spans="1:12" ht="49.5" customHeight="1">
      <c r="A25" s="18" t="s">
        <v>10</v>
      </c>
      <c r="C25" s="1" t="s">
        <v>36</v>
      </c>
      <c r="D25" s="20" t="s">
        <v>16</v>
      </c>
      <c r="E25" s="22" t="s">
        <v>26</v>
      </c>
      <c r="F25" s="20" t="s">
        <v>18</v>
      </c>
      <c r="G25" s="15">
        <v>2200</v>
      </c>
      <c r="H25" s="21" t="s">
        <v>0</v>
      </c>
      <c r="I25" s="2"/>
      <c r="J25" s="2" t="s">
        <v>9</v>
      </c>
      <c r="K25" s="2"/>
      <c r="L25" s="6"/>
    </row>
    <row r="26" spans="1:12" ht="49.5" customHeight="1">
      <c r="A26" s="18" t="s">
        <v>10</v>
      </c>
      <c r="C26" s="1" t="s">
        <v>36</v>
      </c>
      <c r="D26" s="20" t="s">
        <v>16</v>
      </c>
      <c r="E26" s="22" t="s">
        <v>27</v>
      </c>
      <c r="F26" s="20" t="s">
        <v>18</v>
      </c>
      <c r="G26" s="15">
        <v>4856</v>
      </c>
      <c r="H26" s="21" t="s">
        <v>0</v>
      </c>
      <c r="I26" s="2"/>
      <c r="J26" s="2" t="s">
        <v>9</v>
      </c>
      <c r="K26" s="2"/>
      <c r="L26" s="6"/>
    </row>
    <row r="27" spans="1:12" ht="49.5" customHeight="1">
      <c r="A27" s="18" t="s">
        <v>10</v>
      </c>
      <c r="C27" s="1" t="s">
        <v>36</v>
      </c>
      <c r="D27" s="20" t="s">
        <v>16</v>
      </c>
      <c r="E27" s="22" t="s">
        <v>28</v>
      </c>
      <c r="F27" s="20" t="s">
        <v>18</v>
      </c>
      <c r="G27" s="15">
        <v>880</v>
      </c>
      <c r="H27" s="21" t="s">
        <v>0</v>
      </c>
      <c r="I27" s="2"/>
      <c r="J27" s="2" t="s">
        <v>9</v>
      </c>
      <c r="K27" s="2"/>
      <c r="L27" s="6"/>
    </row>
    <row r="28" spans="1:12" ht="49.5" customHeight="1">
      <c r="A28" s="18" t="s">
        <v>10</v>
      </c>
      <c r="C28" s="1" t="s">
        <v>36</v>
      </c>
      <c r="D28" s="20" t="s">
        <v>16</v>
      </c>
      <c r="E28" s="22" t="s">
        <v>29</v>
      </c>
      <c r="F28" s="20" t="s">
        <v>18</v>
      </c>
      <c r="G28" s="15">
        <v>850</v>
      </c>
      <c r="H28" s="21" t="s">
        <v>0</v>
      </c>
      <c r="I28" s="2"/>
      <c r="J28" s="2" t="s">
        <v>9</v>
      </c>
      <c r="K28" s="2"/>
      <c r="L28" s="6"/>
    </row>
    <row r="29" spans="1:12" ht="49.5" customHeight="1">
      <c r="A29" s="18" t="s">
        <v>10</v>
      </c>
      <c r="C29" s="1" t="s">
        <v>36</v>
      </c>
      <c r="D29" s="20" t="s">
        <v>16</v>
      </c>
      <c r="E29" s="22" t="s">
        <v>34</v>
      </c>
      <c r="F29" s="20" t="s">
        <v>18</v>
      </c>
      <c r="G29" s="15">
        <v>496</v>
      </c>
      <c r="H29" s="21" t="s">
        <v>0</v>
      </c>
      <c r="I29" s="2"/>
      <c r="J29" s="2" t="s">
        <v>9</v>
      </c>
      <c r="K29" s="2"/>
      <c r="L29" s="6"/>
    </row>
    <row r="30" spans="1:17" s="5" customFormat="1" ht="18">
      <c r="A30" s="18"/>
      <c r="C30" s="18"/>
      <c r="D30" s="19"/>
      <c r="E30" s="26"/>
      <c r="F30" s="10"/>
      <c r="G30" s="24"/>
      <c r="H30" s="18"/>
      <c r="J30" s="6"/>
      <c r="K30" s="6"/>
      <c r="M30" s="6"/>
      <c r="N30" s="6"/>
      <c r="O30" s="6"/>
      <c r="P30" s="6"/>
      <c r="Q30" s="6"/>
    </row>
  </sheetData>
  <sheetProtection/>
  <mergeCells count="14">
    <mergeCell ref="C1:K1"/>
    <mergeCell ref="C2:K2"/>
    <mergeCell ref="H4:H5"/>
    <mergeCell ref="I4:I5"/>
    <mergeCell ref="J4:K4"/>
    <mergeCell ref="L4:L5"/>
    <mergeCell ref="A4:A5"/>
    <mergeCell ref="C4:C5"/>
    <mergeCell ref="D4:D5"/>
    <mergeCell ref="E4:E5"/>
    <mergeCell ref="F4:F5"/>
    <mergeCell ref="G4:G5"/>
    <mergeCell ref="C6:F6"/>
    <mergeCell ref="C7:F7"/>
  </mergeCells>
  <printOptions horizontalCentered="1"/>
  <pageMargins left="0.5118110236220472" right="0.5118110236220472" top="0.3937007874015748" bottom="0.3937007874015748" header="0.1968503937007874" footer="0.1968503937007874"/>
  <pageSetup fitToHeight="0" fitToWidth="1" horizontalDpi="600" verticalDpi="600" orientation="landscape" paperSize="9" scale="83" r:id="rId1"/>
  <headerFooter alignWithMargins="0">
    <oddHeader>&amp;L&amp;"Times New Roman,標準"
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李治緯</cp:lastModifiedBy>
  <cp:lastPrinted>2023-02-03T07:38:57Z</cp:lastPrinted>
  <dcterms:created xsi:type="dcterms:W3CDTF">2001-01-31T06:15:04Z</dcterms:created>
  <dcterms:modified xsi:type="dcterms:W3CDTF">2023-02-07T03:42:22Z</dcterms:modified>
  <cp:category/>
  <cp:version/>
  <cp:contentType/>
  <cp:contentStatus/>
</cp:coreProperties>
</file>